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05"/>
  </bookViews>
  <sheets>
    <sheet name="综合成绩 (2)" sheetId="6" r:id="rId1"/>
  </sheets>
  <definedNames>
    <definedName name="_xlnm._FilterDatabase" localSheetId="0" hidden="1">'综合成绩 (2)'!$A$2:$K$5</definedName>
  </definedNames>
  <calcPr calcId="144525"/>
</workbook>
</file>

<file path=xl/sharedStrings.xml><?xml version="1.0" encoding="utf-8"?>
<sst xmlns="http://schemas.openxmlformats.org/spreadsheetml/2006/main" count="25" uniqueCount="24">
  <si>
    <t>附件1：海口市纪委监委所属事业单位2026年公开招聘工作人员进入体检人员名单</t>
  </si>
  <si>
    <t>序号</t>
  </si>
  <si>
    <t>职位代码</t>
  </si>
  <si>
    <t>准考证号</t>
  </si>
  <si>
    <t>姓名</t>
  </si>
  <si>
    <t>笔试成绩</t>
  </si>
  <si>
    <t>笔试成绩
*60%</t>
  </si>
  <si>
    <t>面试成绩</t>
  </si>
  <si>
    <t>面试成绩
*40%</t>
  </si>
  <si>
    <t>综合成绩</t>
  </si>
  <si>
    <t>排名</t>
  </si>
  <si>
    <t>备注</t>
  </si>
  <si>
    <t>管理岗1</t>
  </si>
  <si>
    <t>1146060109422</t>
  </si>
  <si>
    <t>胡海洋</t>
  </si>
  <si>
    <t>72.20</t>
  </si>
  <si>
    <t>1146060106620</t>
  </si>
  <si>
    <t>薛宜净</t>
  </si>
  <si>
    <t>69.60</t>
  </si>
  <si>
    <t>管理岗2</t>
  </si>
  <si>
    <t>1146060111828</t>
  </si>
  <si>
    <t>董可</t>
  </si>
  <si>
    <t>68.80</t>
  </si>
  <si>
    <t>1</t>
  </si>
</sst>
</file>

<file path=xl/styles.xml><?xml version="1.0" encoding="utf-8"?>
<styleSheet xmlns="http://schemas.openxmlformats.org/spreadsheetml/2006/main">
  <numFmts count="6">
    <numFmt numFmtId="176" formatCode="0.00_);\(0.00\)"/>
    <numFmt numFmtId="177" formatCode="0.00;[Red]0.00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4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20"/>
      <color theme="1"/>
      <name val="宋体"/>
      <charset val="0"/>
    </font>
    <font>
      <b/>
      <sz val="16"/>
      <color theme="1"/>
      <name val="宋体"/>
      <charset val="134"/>
    </font>
    <font>
      <sz val="14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6" fillId="11" borderId="0" applyNumberFormat="false" applyBorder="false" applyAlignment="false" applyProtection="false">
      <alignment vertical="center"/>
    </xf>
    <xf numFmtId="0" fontId="5" fillId="9" borderId="0" applyNumberFormat="false" applyBorder="false" applyAlignment="false" applyProtection="false">
      <alignment vertical="center"/>
    </xf>
    <xf numFmtId="0" fontId="10" fillId="8" borderId="3" applyNumberFormat="false" applyAlignment="false" applyProtection="false">
      <alignment vertical="center"/>
    </xf>
    <xf numFmtId="0" fontId="21" fillId="21" borderId="9" applyNumberFormat="false" applyAlignment="false" applyProtection="false">
      <alignment vertical="center"/>
    </xf>
    <xf numFmtId="0" fontId="22" fillId="22" borderId="0" applyNumberFormat="false" applyBorder="false" applyAlignment="false" applyProtection="false">
      <alignment vertical="center"/>
    </xf>
    <xf numFmtId="0" fontId="11" fillId="0" borderId="4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3" fillId="0" borderId="4" applyNumberFormat="false" applyFill="false" applyAlignment="false" applyProtection="false">
      <alignment vertical="center"/>
    </xf>
    <xf numFmtId="0" fontId="5" fillId="12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5" fillId="10" borderId="0" applyNumberFormat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9" fillId="0" borderId="2" applyNumberFormat="false" applyFill="false" applyAlignment="false" applyProtection="false">
      <alignment vertical="center"/>
    </xf>
    <xf numFmtId="0" fontId="15" fillId="0" borderId="5" applyNumberFormat="false" applyFill="false" applyAlignment="false" applyProtection="false">
      <alignment vertical="center"/>
    </xf>
    <xf numFmtId="0" fontId="5" fillId="7" borderId="0" applyNumberFormat="false" applyBorder="false" applyAlignment="false" applyProtection="false">
      <alignment vertical="center"/>
    </xf>
    <xf numFmtId="0" fontId="5" fillId="13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5" fillId="30" borderId="0" applyNumberFormat="false" applyBorder="false" applyAlignment="false" applyProtection="false">
      <alignment vertical="center"/>
    </xf>
    <xf numFmtId="0" fontId="17" fillId="0" borderId="7" applyNumberFormat="false" applyFill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0" fillId="16" borderId="6" applyNumberFormat="false" applyFont="false" applyAlignment="false" applyProtection="false">
      <alignment vertical="center"/>
    </xf>
    <xf numFmtId="0" fontId="6" fillId="17" borderId="0" applyNumberFormat="false" applyBorder="false" applyAlignment="false" applyProtection="false">
      <alignment vertical="center"/>
    </xf>
    <xf numFmtId="0" fontId="16" fillId="18" borderId="0" applyNumberFormat="false" applyBorder="false" applyAlignment="false" applyProtection="false">
      <alignment vertical="center"/>
    </xf>
    <xf numFmtId="0" fontId="5" fillId="19" borderId="0" applyNumberFormat="false" applyBorder="false" applyAlignment="false" applyProtection="false">
      <alignment vertical="center"/>
    </xf>
    <xf numFmtId="0" fontId="19" fillId="20" borderId="0" applyNumberFormat="false" applyBorder="false" applyAlignment="false" applyProtection="false">
      <alignment vertical="center"/>
    </xf>
    <xf numFmtId="0" fontId="20" fillId="8" borderId="8" applyNumberFormat="false" applyAlignment="false" applyProtection="false">
      <alignment vertical="center"/>
    </xf>
    <xf numFmtId="0" fontId="6" fillId="23" borderId="0" applyNumberFormat="false" applyBorder="false" applyAlignment="false" applyProtection="false">
      <alignment vertical="center"/>
    </xf>
    <xf numFmtId="0" fontId="6" fillId="24" borderId="0" applyNumberFormat="false" applyBorder="false" applyAlignment="false" applyProtection="false">
      <alignment vertical="center"/>
    </xf>
    <xf numFmtId="0" fontId="6" fillId="25" borderId="0" applyNumberFormat="false" applyBorder="false" applyAlignment="false" applyProtection="false">
      <alignment vertical="center"/>
    </xf>
    <xf numFmtId="0" fontId="6" fillId="26" borderId="0" applyNumberFormat="false" applyBorder="false" applyAlignment="false" applyProtection="false">
      <alignment vertical="center"/>
    </xf>
    <xf numFmtId="0" fontId="6" fillId="27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6" fillId="28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6" fillId="29" borderId="0" applyNumberFormat="false" applyBorder="false" applyAlignment="false" applyProtection="false">
      <alignment vertical="center"/>
    </xf>
    <xf numFmtId="0" fontId="5" fillId="31" borderId="0" applyNumberFormat="false" applyBorder="false" applyAlignment="false" applyProtection="false">
      <alignment vertical="center"/>
    </xf>
    <xf numFmtId="0" fontId="23" fillId="32" borderId="8" applyNumberFormat="false" applyAlignment="false" applyProtection="false">
      <alignment vertical="center"/>
    </xf>
    <xf numFmtId="0" fontId="5" fillId="4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true">
      <alignment vertical="center"/>
    </xf>
    <xf numFmtId="49" fontId="0" fillId="0" borderId="0" xfId="0" applyNumberFormat="true">
      <alignment vertical="center"/>
    </xf>
    <xf numFmtId="0" fontId="2" fillId="0" borderId="0" xfId="0" applyFont="true" applyFill="true" applyBorder="true" applyAlignment="true">
      <alignment horizontal="center" vertical="center" wrapText="true"/>
    </xf>
    <xf numFmtId="0" fontId="2" fillId="0" borderId="0" xfId="0" applyFont="true" applyFill="true" applyBorder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/>
    </xf>
    <xf numFmtId="177" fontId="2" fillId="0" borderId="0" xfId="0" applyNumberFormat="true" applyFont="true" applyFill="true" applyBorder="true" applyAlignment="true">
      <alignment horizontal="center" vertical="center"/>
    </xf>
    <xf numFmtId="177" fontId="3" fillId="0" borderId="1" xfId="0" applyNumberFormat="true" applyFont="true" applyFill="true" applyBorder="true" applyAlignment="true">
      <alignment horizontal="center" vertical="center"/>
    </xf>
    <xf numFmtId="177" fontId="3" fillId="0" borderId="1" xfId="0" applyNumberFormat="true" applyFont="true" applyFill="true" applyBorder="true" applyAlignment="true">
      <alignment horizontal="center" vertical="center" wrapText="true"/>
    </xf>
    <xf numFmtId="177" fontId="4" fillId="0" borderId="1" xfId="0" applyNumberFormat="true" applyFont="true" applyFill="true" applyBorder="true" applyAlignment="true">
      <alignment horizontal="center" vertical="center"/>
    </xf>
    <xf numFmtId="176" fontId="1" fillId="0" borderId="1" xfId="0" applyNumberFormat="true" applyFont="true" applyBorder="true" applyAlignment="true">
      <alignment horizontal="center" vertical="center"/>
    </xf>
    <xf numFmtId="49" fontId="2" fillId="0" borderId="0" xfId="0" applyNumberFormat="true" applyFont="true" applyFill="true" applyBorder="true" applyAlignment="true">
      <alignment horizontal="center" vertical="center"/>
    </xf>
    <xf numFmtId="49" fontId="3" fillId="0" borderId="1" xfId="0" applyNumberFormat="true" applyFont="true" applyFill="true" applyBorder="true" applyAlignment="true">
      <alignment horizontal="center" vertical="center"/>
    </xf>
    <xf numFmtId="49" fontId="4" fillId="0" borderId="1" xfId="0" applyNumberFormat="true" applyFont="true" applyFill="true" applyBorder="true" applyAlignment="true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"/>
  <sheetViews>
    <sheetView tabSelected="1" workbookViewId="0">
      <selection activeCell="E10" sqref="E10"/>
    </sheetView>
  </sheetViews>
  <sheetFormatPr defaultColWidth="9" defaultRowHeight="33" customHeight="true" outlineLevelRow="4"/>
  <cols>
    <col min="1" max="1" width="7.5" customWidth="true"/>
    <col min="2" max="2" width="23.7583333333333" customWidth="true"/>
    <col min="3" max="3" width="18.375" customWidth="true"/>
    <col min="4" max="4" width="12" customWidth="true"/>
    <col min="5" max="9" width="13" customWidth="true"/>
    <col min="10" max="10" width="9.79166666666667" style="2" customWidth="true"/>
    <col min="11" max="11" width="11.0166666666667" customWidth="true"/>
  </cols>
  <sheetData>
    <row r="1" ht="54" customHeight="true" spans="1:11">
      <c r="A1" s="3" t="s">
        <v>0</v>
      </c>
      <c r="B1" s="3"/>
      <c r="C1" s="4"/>
      <c r="D1" s="4"/>
      <c r="E1" s="8"/>
      <c r="F1" s="8"/>
      <c r="G1" s="8"/>
      <c r="H1" s="8"/>
      <c r="I1" s="8"/>
      <c r="J1" s="13"/>
      <c r="K1" s="4"/>
    </row>
    <row r="2" ht="40" customHeight="true" spans="1:11">
      <c r="A2" s="5" t="s">
        <v>1</v>
      </c>
      <c r="B2" s="6" t="s">
        <v>2</v>
      </c>
      <c r="C2" s="5" t="s">
        <v>3</v>
      </c>
      <c r="D2" s="5" t="s">
        <v>4</v>
      </c>
      <c r="E2" s="9" t="s">
        <v>5</v>
      </c>
      <c r="F2" s="10" t="s">
        <v>6</v>
      </c>
      <c r="G2" s="9" t="s">
        <v>7</v>
      </c>
      <c r="H2" s="10" t="s">
        <v>8</v>
      </c>
      <c r="I2" s="9" t="s">
        <v>9</v>
      </c>
      <c r="J2" s="14" t="s">
        <v>10</v>
      </c>
      <c r="K2" s="5" t="s">
        <v>11</v>
      </c>
    </row>
    <row r="3" s="1" customFormat="true" ht="31" customHeight="true" spans="1:11">
      <c r="A3" s="7">
        <v>1</v>
      </c>
      <c r="B3" s="7" t="s">
        <v>12</v>
      </c>
      <c r="C3" s="7" t="s">
        <v>13</v>
      </c>
      <c r="D3" s="7" t="s">
        <v>14</v>
      </c>
      <c r="E3" s="11">
        <v>70.83</v>
      </c>
      <c r="F3" s="11">
        <f>E3*0.6</f>
        <v>42.498</v>
      </c>
      <c r="G3" s="12" t="s">
        <v>15</v>
      </c>
      <c r="H3" s="11">
        <f>G3*0.4</f>
        <v>28.88</v>
      </c>
      <c r="I3" s="11">
        <f>F3+H3</f>
        <v>71.378</v>
      </c>
      <c r="J3" s="15">
        <v>1</v>
      </c>
      <c r="K3" s="7"/>
    </row>
    <row r="4" s="1" customFormat="true" ht="31" customHeight="true" spans="1:11">
      <c r="A4" s="7">
        <v>2</v>
      </c>
      <c r="B4" s="7" t="s">
        <v>12</v>
      </c>
      <c r="C4" s="7" t="s">
        <v>16</v>
      </c>
      <c r="D4" s="7" t="s">
        <v>17</v>
      </c>
      <c r="E4" s="11">
        <v>72</v>
      </c>
      <c r="F4" s="11">
        <f>E4*0.6</f>
        <v>43.2</v>
      </c>
      <c r="G4" s="12" t="s">
        <v>18</v>
      </c>
      <c r="H4" s="11">
        <f>G4*0.4</f>
        <v>27.84</v>
      </c>
      <c r="I4" s="11">
        <f>F4+H4</f>
        <v>71.04</v>
      </c>
      <c r="J4" s="15">
        <v>2</v>
      </c>
      <c r="K4" s="7"/>
    </row>
    <row r="5" s="1" customFormat="true" ht="31" customHeight="true" spans="1:11">
      <c r="A5" s="7">
        <v>3</v>
      </c>
      <c r="B5" s="7" t="s">
        <v>19</v>
      </c>
      <c r="C5" s="7" t="s">
        <v>20</v>
      </c>
      <c r="D5" s="7" t="s">
        <v>21</v>
      </c>
      <c r="E5" s="11">
        <v>61.17</v>
      </c>
      <c r="F5" s="11">
        <f>E5*0.6</f>
        <v>36.702</v>
      </c>
      <c r="G5" s="12" t="s">
        <v>22</v>
      </c>
      <c r="H5" s="11">
        <f>G5*0.4</f>
        <v>27.52</v>
      </c>
      <c r="I5" s="11">
        <f>F5+H5</f>
        <v>64.222</v>
      </c>
      <c r="J5" s="15" t="s">
        <v>23</v>
      </c>
      <c r="K5" s="7"/>
    </row>
  </sheetData>
  <mergeCells count="1">
    <mergeCell ref="A1:K1"/>
  </mergeCells>
  <printOptions horizontalCentered="true"/>
  <pageMargins left="0.0388888888888889" right="0.0388888888888889" top="0.275" bottom="0.196527777777778" header="0.118055555555556" footer="0.10625"/>
  <pageSetup paperSize="9" scale="9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综合成绩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sunwy</cp:lastModifiedBy>
  <dcterms:created xsi:type="dcterms:W3CDTF">2023-08-02T00:33:00Z</dcterms:created>
  <dcterms:modified xsi:type="dcterms:W3CDTF">2026-06-12T10:33:38Z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39523DDA8A3B4E0EAAE4F2D129BEA6AB_13</vt:lpwstr>
  </property>
  <property fmtid="{D5CDD505-2E9C-101B-9397-08002B2CF9AE}" pid="3" name="KSOProductBuildVer">
    <vt:lpwstr>2052-11.8.2.10422</vt:lpwstr>
  </property>
</Properties>
</file>